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380" activeTab="0"/>
  </bookViews>
  <sheets>
    <sheet name="卓上パーテーション_お問い合わせフォーマット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<sst xmlns="http://schemas.openxmlformats.org/spreadsheetml/2006/main" count="22" uniqueCount="17">
  <si>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数量</t>
  </si>
  <si>
    <t>御見積依頼書</t>
  </si>
  <si>
    <r>
      <t>巾(W)　</t>
    </r>
    <r>
      <rPr>
        <sz val="11"/>
        <color indexed="10"/>
        <rFont val="ＭＳ Ｐゴシック"/>
        <family val="3"/>
      </rPr>
      <t>【例： P670】</t>
    </r>
  </si>
  <si>
    <t>●ＯP1(連結金具セット)</t>
  </si>
  <si>
    <t>●OP3(自立金具セット)</t>
  </si>
  <si>
    <t>●OP2(自立金具セット)</t>
  </si>
  <si>
    <r>
      <t>●PKシリーズ(窓口用卓上ﾊﾟｰﾃｰｼｮﾝ)</t>
    </r>
    <r>
      <rPr>
        <sz val="11"/>
        <color indexed="10"/>
        <rFont val="ＭＳ Ｐゴシック"/>
        <family val="3"/>
      </rPr>
      <t>※隙間高さ（100～270mm)</t>
    </r>
  </si>
  <si>
    <r>
      <t xml:space="preserve">隙間高さ(H2)-巾(W) </t>
    </r>
    <r>
      <rPr>
        <sz val="11"/>
        <color indexed="10"/>
        <rFont val="ＭＳ Ｐゴシック"/>
        <family val="3"/>
      </rPr>
      <t>【例： PK270-670】</t>
    </r>
  </si>
  <si>
    <t>※卓上パーテーション1枚のみでご使用の場合、
　 OP2/OP3(自立金具セット)が必要となります。</t>
  </si>
  <si>
    <t>※並列時、幅 1070 以上となる場合、転倒防止のため垂直に 2 枚連結を推奨いたします。</t>
  </si>
  <si>
    <t>※転倒防止のため直角連結をする場合は、
L 字で使用せず、コの字でご使用ください。</t>
  </si>
  <si>
    <t>下記問い合わせフォームの赤枠にコピー用をそのまま貼り付けください。</t>
  </si>
  <si>
    <t>●Pシリーズ(卓上パーテーション)※隙間高さ0mm</t>
  </si>
  <si>
    <t>●Pシリーズ(卓上パーテーション)※隙間高さ30mm</t>
  </si>
  <si>
    <r>
      <t>隙間高さ(H2)-巾(W)</t>
    </r>
    <r>
      <rPr>
        <sz val="11"/>
        <color indexed="10"/>
        <rFont val="ＭＳ Ｐゴシック"/>
        <family val="3"/>
      </rPr>
      <t>　【例： P30-670】</t>
    </r>
  </si>
  <si>
    <t>↓↓↓コピー用↓↓↓</t>
  </si>
  <si>
    <t>下記、　　　　　　　　に、ご希望寸法・数量をご入力お願いいたします。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</si>
</sst>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"/>
    <numFmt numFmtId="177" formatCode="#,##0_ "/>
    <numFmt numFmtId="178" formatCode="[&lt;=999]000;000\-00"/>
    <numFmt numFmtId="179" formatCode="&quot;No.&quot;\ \ ####\ "/>
    <numFmt numFmtId="180" formatCode="&quot;No.&quot;\ \ \9\9\9\9\ "/>
    <numFmt numFmtId="181" formatCode="&quot;No.&quot;\ \ \9\9\9#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m&quot;月&quot;d&quot;日&quot;;@"/>
    <numFmt numFmtId="187" formatCode="#,##0_);[Red]\(#,##0\)"/>
    <numFmt numFmtId="188" formatCode="&quot;¥&quot;#,##0_);[Red]\(&quot;¥&quot;#,##0\)"/>
    <numFmt numFmtId="189" formatCode="0.000%"/>
    <numFmt numFmtId="190" formatCode="0.0%"/>
    <numFmt numFmtId="191" formatCode="&quot;¥&quot;#,##0.000_);\(&quot;¥&quot;#,##0.000\)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&quot;¥&quot;#,##0;[Red]&quot;¥&quot;#,##0"/>
    <numFmt numFmtId="196" formatCode="[$]ggge&quot;年&quot;m&quot;月&quot;d&quot;日&quot;;@"/>
    <numFmt numFmtId="197" formatCode="[$]gge&quot;年&quot;m&quot;月&quot;d&quot;日&quot;;@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10"/>
      <name val="ＭＳ Ｐゴシック"/>
      <family val="3"/>
    </font>
    <font>
      <b/>
      <u val="single"/>
      <sz val="20"/>
      <name val="ＭＳ Ｐゴシック"/>
      <family val="3"/>
    </font>
    <font>
      <b/>
      <u val="single"/>
      <sz val="11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9"/>
      <color rgb="FFFF0000"/>
      <name val="ＭＳ Ｐゴシック"/>
      <family val="3"/>
    </font>
    <font>
      <b/>
      <sz val="18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188" fontId="0" fillId="0" borderId="0" xfId="0" applyNumberFormat="1" applyAlignment="1">
      <alignment/>
    </xf>
    <xf numFmtId="188" fontId="1" fillId="0" borderId="0" xfId="0" applyNumberFormat="1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188" fontId="0" fillId="0" borderId="11" xfId="0" applyNumberFormat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9" fillId="0" borderId="10" xfId="0" applyFont="1" applyBorder="1" applyAlignment="1">
      <alignment/>
    </xf>
    <xf numFmtId="188" fontId="49" fillId="0" borderId="10" xfId="0" applyNumberFormat="1" applyFont="1" applyBorder="1" applyAlignment="1">
      <alignment/>
    </xf>
    <xf numFmtId="188" fontId="49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9" fontId="50" fillId="0" borderId="0" xfId="0" applyNumberFormat="1" applyFont="1" applyAlignment="1">
      <alignment/>
    </xf>
    <xf numFmtId="0" fontId="1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188" fontId="0" fillId="0" borderId="11" xfId="0" applyNumberFormat="1" applyBorder="1" applyAlignment="1">
      <alignment vertical="center"/>
    </xf>
    <xf numFmtId="188" fontId="0" fillId="0" borderId="0" xfId="0" applyNumberFormat="1" applyAlignment="1">
      <alignment vertical="center"/>
    </xf>
    <xf numFmtId="0" fontId="11" fillId="0" borderId="0" xfId="0" applyFont="1" applyBorder="1" applyAlignment="1">
      <alignment horizontal="center"/>
    </xf>
    <xf numFmtId="188" fontId="0" fillId="0" borderId="15" xfId="0" applyNumberFormat="1" applyFont="1" applyBorder="1" applyAlignment="1">
      <alignment vertical="center"/>
    </xf>
    <xf numFmtId="188" fontId="0" fillId="0" borderId="16" xfId="0" applyNumberFormat="1" applyFont="1" applyBorder="1" applyAlignment="1">
      <alignment/>
    </xf>
    <xf numFmtId="188" fontId="0" fillId="0" borderId="16" xfId="0" applyNumberFormat="1" applyFont="1" applyBorder="1" applyAlignment="1">
      <alignment vertical="center"/>
    </xf>
    <xf numFmtId="188" fontId="0" fillId="0" borderId="17" xfId="0" applyNumberFormat="1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Fill="1" applyBorder="1" applyAlignment="1">
      <alignment horizontal="center" shrinkToFit="1"/>
    </xf>
    <xf numFmtId="0" fontId="0" fillId="0" borderId="22" xfId="0" applyFill="1" applyBorder="1" applyAlignment="1">
      <alignment shrinkToFit="1"/>
    </xf>
    <xf numFmtId="49" fontId="1" fillId="33" borderId="25" xfId="0" applyNumberFormat="1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 horizont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438150</xdr:colOff>
      <xdr:row>3</xdr:row>
      <xdr:rowOff>76200</xdr:rowOff>
    </xdr:from>
    <xdr:to>
      <xdr:col>10</xdr:col>
      <xdr:colOff>2219325</xdr:colOff>
      <xdr:row>26</xdr:row>
      <xdr:rowOff>66675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790575"/>
          <a:ext cx="5133975" cy="423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3</xdr:row>
      <xdr:rowOff>57150</xdr:rowOff>
    </xdr:from>
    <xdr:to>
      <xdr:col>2</xdr:col>
      <xdr:colOff>847725</xdr:colOff>
      <xdr:row>3</xdr:row>
      <xdr:rowOff>228600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771525"/>
          <a:ext cx="942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H7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2" max="2" width="8.875" style="0" customWidth="1"/>
    <col min="3" max="3" width="39.375" style="0" bestFit="1" customWidth="1"/>
    <col min="4" max="4" width="12.875" style="0" customWidth="1"/>
    <col min="5" max="5" width="16.625" style="0" customWidth="1"/>
    <col min="6" max="6" width="9.125" style="0" bestFit="1" customWidth="1"/>
    <col min="7" max="7" width="31.00390625" style="0" customWidth="1"/>
    <col min="8" max="8" width="8.50390625" style="0" customWidth="1"/>
    <col min="9" max="9" width="28.25390625" style="0" customWidth="1"/>
    <col min="10" max="10" width="7.25390625" style="0" customWidth="1"/>
    <col min="11" max="11" width="34.00390625" style="0" customWidth="1"/>
  </cols>
  <sheetData>
    <row r="1" ht="13.5" thickBot="1"/>
    <row r="2" spans="2:7" ht="23.25">
      <c r="B2" s="31" t="s">
        <v>1</v>
      </c>
      <c r="C2" s="32"/>
      <c r="D2" s="32"/>
      <c r="E2" s="33"/>
      <c r="G2" s="19" t="s">
        <v>11</v>
      </c>
    </row>
    <row r="3" spans="2:7" ht="19.5" thickBot="1">
      <c r="B3" s="4"/>
      <c r="C3" s="5"/>
      <c r="D3" s="5"/>
      <c r="E3" s="6"/>
      <c r="G3" s="26" t="s">
        <v>15</v>
      </c>
    </row>
    <row r="4" spans="1:7" ht="18" customHeight="1">
      <c r="A4" s="21"/>
      <c r="B4" s="20" t="s">
        <v>16</v>
      </c>
      <c r="C4" s="22"/>
      <c r="D4" s="23"/>
      <c r="E4" s="24"/>
      <c r="F4" s="25"/>
      <c r="G4" s="27">
        <f>IF($C$11="","","Pシリーズ隙間高さ0mm")</f>
      </c>
    </row>
    <row r="5" spans="2:7" ht="12.75" customHeight="1">
      <c r="B5" s="14" t="s">
        <v>8</v>
      </c>
      <c r="C5" s="8"/>
      <c r="D5" s="1"/>
      <c r="E5" s="7"/>
      <c r="F5" s="3"/>
      <c r="G5" s="28">
        <f>IF(C11="","",C11&amp;"数量"&amp;D11)</f>
      </c>
    </row>
    <row r="6" spans="2:7" ht="13.5">
      <c r="B6" s="15" t="s">
        <v>9</v>
      </c>
      <c r="C6" s="9"/>
      <c r="D6" s="1"/>
      <c r="E6" s="7"/>
      <c r="F6" s="3"/>
      <c r="G6" s="28">
        <f aca="true" t="shared" si="0" ref="G6:G14">IF(C12="","",C12&amp;"数量"&amp;D12)</f>
      </c>
    </row>
    <row r="7" spans="2:7" ht="13.5">
      <c r="B7" s="16" t="s">
        <v>10</v>
      </c>
      <c r="C7" s="9"/>
      <c r="D7" s="1"/>
      <c r="E7" s="7"/>
      <c r="F7" s="3"/>
      <c r="G7" s="28">
        <f t="shared" si="0"/>
      </c>
    </row>
    <row r="8" spans="2:7" ht="13.5">
      <c r="B8" s="10"/>
      <c r="C8" s="1"/>
      <c r="D8" s="1"/>
      <c r="E8" s="7"/>
      <c r="G8" s="28">
        <f t="shared" si="0"/>
      </c>
    </row>
    <row r="9" spans="2:7" ht="13.5">
      <c r="B9" s="10"/>
      <c r="C9" s="34" t="s">
        <v>12</v>
      </c>
      <c r="D9" s="34"/>
      <c r="E9" s="6"/>
      <c r="G9" s="28">
        <f t="shared" si="0"/>
      </c>
    </row>
    <row r="10" spans="2:7" ht="14.25" thickBot="1">
      <c r="B10" s="10"/>
      <c r="C10" s="35" t="s">
        <v>2</v>
      </c>
      <c r="D10" s="35" t="s">
        <v>0</v>
      </c>
      <c r="E10" s="7"/>
      <c r="G10" s="28">
        <f t="shared" si="0"/>
      </c>
    </row>
    <row r="11" spans="2:7" ht="15" thickBot="1" thickTop="1">
      <c r="B11" s="10"/>
      <c r="C11" s="42"/>
      <c r="D11" s="44"/>
      <c r="E11" s="7"/>
      <c r="G11" s="28">
        <f t="shared" si="0"/>
      </c>
    </row>
    <row r="12" spans="2:7" ht="15" thickBot="1" thickTop="1">
      <c r="B12" s="10"/>
      <c r="C12" s="42"/>
      <c r="D12" s="43"/>
      <c r="E12" s="7"/>
      <c r="G12" s="28">
        <f t="shared" si="0"/>
      </c>
    </row>
    <row r="13" spans="2:7" ht="15" thickBot="1" thickTop="1">
      <c r="B13" s="10"/>
      <c r="C13" s="42"/>
      <c r="D13" s="43"/>
      <c r="E13" s="7"/>
      <c r="G13" s="28">
        <f t="shared" si="0"/>
      </c>
    </row>
    <row r="14" spans="2:7" ht="15" thickBot="1" thickTop="1">
      <c r="B14" s="10"/>
      <c r="C14" s="42"/>
      <c r="D14" s="43"/>
      <c r="E14" s="17"/>
      <c r="G14" s="28">
        <f t="shared" si="0"/>
      </c>
    </row>
    <row r="15" spans="2:7" ht="15" thickBot="1" thickTop="1">
      <c r="B15" s="10"/>
      <c r="C15" s="42"/>
      <c r="D15" s="43"/>
      <c r="E15" s="7"/>
      <c r="G15" s="28">
        <f>IF(D21="","",C21&amp;"数量"&amp;D21)</f>
      </c>
    </row>
    <row r="16" spans="2:7" ht="15" thickBot="1" thickTop="1">
      <c r="B16" s="10"/>
      <c r="C16" s="42"/>
      <c r="D16" s="43"/>
      <c r="E16" s="7"/>
      <c r="G16" s="28">
        <f>IF(D22="","",C22&amp;"数量"&amp;D22)</f>
      </c>
    </row>
    <row r="17" spans="2:7" ht="15" thickBot="1" thickTop="1">
      <c r="B17" s="10"/>
      <c r="C17" s="42"/>
      <c r="D17" s="43"/>
      <c r="E17" s="6"/>
      <c r="G17" s="29">
        <f>IF($C$27="","","Pシリーズ※隙間高さ30mm")</f>
      </c>
    </row>
    <row r="18" spans="2:7" ht="15" thickBot="1" thickTop="1">
      <c r="B18" s="10"/>
      <c r="C18" s="42"/>
      <c r="D18" s="43"/>
      <c r="E18" s="6"/>
      <c r="G18" s="28">
        <f>IF(C27="","",C27&amp;"数量"&amp;D27)</f>
      </c>
    </row>
    <row r="19" spans="2:7" ht="15" thickBot="1" thickTop="1">
      <c r="B19" s="10"/>
      <c r="C19" s="42"/>
      <c r="D19" s="43"/>
      <c r="E19" s="6"/>
      <c r="G19" s="28">
        <f aca="true" t="shared" si="1" ref="G19:G27">IF(C28="","",C28&amp;"数量"&amp;D28)</f>
      </c>
    </row>
    <row r="20" spans="2:7" ht="15" thickBot="1" thickTop="1">
      <c r="B20" s="10"/>
      <c r="C20" s="42"/>
      <c r="D20" s="43"/>
      <c r="E20" s="6"/>
      <c r="G20" s="28">
        <f t="shared" si="1"/>
      </c>
    </row>
    <row r="21" spans="2:7" ht="15" thickBot="1" thickTop="1">
      <c r="B21" s="10"/>
      <c r="C21" s="36" t="s">
        <v>3</v>
      </c>
      <c r="D21" s="43"/>
      <c r="E21" s="6"/>
      <c r="G21" s="28">
        <f t="shared" si="1"/>
      </c>
    </row>
    <row r="22" spans="2:7" ht="15" thickBot="1" thickTop="1">
      <c r="B22" s="10"/>
      <c r="C22" s="37" t="s">
        <v>5</v>
      </c>
      <c r="D22" s="43"/>
      <c r="E22" s="6"/>
      <c r="G22" s="28">
        <f t="shared" si="1"/>
      </c>
    </row>
    <row r="23" spans="2:7" ht="14.25" thickTop="1">
      <c r="B23" s="10"/>
      <c r="C23" s="38"/>
      <c r="D23" s="39"/>
      <c r="E23" s="6"/>
      <c r="G23" s="28">
        <f t="shared" si="1"/>
      </c>
    </row>
    <row r="24" spans="2:7" ht="13.5">
      <c r="B24" s="10"/>
      <c r="C24" s="38"/>
      <c r="D24" s="39"/>
      <c r="E24" s="6"/>
      <c r="G24" s="28">
        <f t="shared" si="1"/>
      </c>
    </row>
    <row r="25" spans="2:7" ht="13.5">
      <c r="B25" s="10"/>
      <c r="C25" s="34" t="s">
        <v>13</v>
      </c>
      <c r="D25" s="34"/>
      <c r="E25" s="6"/>
      <c r="G25" s="28">
        <f t="shared" si="1"/>
      </c>
    </row>
    <row r="26" spans="2:7" ht="14.25" thickBot="1">
      <c r="B26" s="10"/>
      <c r="C26" s="35" t="s">
        <v>14</v>
      </c>
      <c r="D26" s="35" t="s">
        <v>0</v>
      </c>
      <c r="E26" s="7"/>
      <c r="G26" s="28">
        <f t="shared" si="1"/>
      </c>
    </row>
    <row r="27" spans="2:7" ht="15" thickBot="1" thickTop="1">
      <c r="B27" s="10"/>
      <c r="C27" s="42"/>
      <c r="D27" s="43"/>
      <c r="E27" s="7"/>
      <c r="G27" s="28">
        <f t="shared" si="1"/>
      </c>
    </row>
    <row r="28" spans="2:7" ht="14.25" thickBot="1" thickTop="1">
      <c r="B28" s="10"/>
      <c r="C28" s="42"/>
      <c r="D28" s="43"/>
      <c r="E28" s="7"/>
      <c r="G28" s="28">
        <f>IF(D37="","",C37&amp;"数量"&amp;D37)</f>
      </c>
    </row>
    <row r="29" spans="2:7" ht="14.25" thickBot="1" thickTop="1">
      <c r="B29" s="10"/>
      <c r="C29" s="42"/>
      <c r="D29" s="43"/>
      <c r="E29" s="17"/>
      <c r="G29" s="28">
        <f>IF(D38="","",C38&amp;"数量"&amp;D38)</f>
      </c>
    </row>
    <row r="30" spans="2:7" ht="14.25" thickBot="1" thickTop="1">
      <c r="B30" s="10"/>
      <c r="C30" s="42"/>
      <c r="D30" s="43"/>
      <c r="E30" s="7"/>
      <c r="G30" s="29">
        <f>IF($C$43="","","PKシリーズ")</f>
      </c>
    </row>
    <row r="31" spans="2:7" ht="14.25" thickBot="1" thickTop="1">
      <c r="B31" s="10"/>
      <c r="C31" s="42"/>
      <c r="D31" s="43"/>
      <c r="E31" s="7"/>
      <c r="G31" s="28">
        <f>IF(C43="","",C43&amp;"数量"&amp;D43)</f>
      </c>
    </row>
    <row r="32" spans="2:7" ht="14.25" thickBot="1" thickTop="1">
      <c r="B32" s="10"/>
      <c r="C32" s="42"/>
      <c r="D32" s="43"/>
      <c r="E32" s="6"/>
      <c r="G32" s="28">
        <f aca="true" t="shared" si="2" ref="G32:G40">IF(C44="","",C44&amp;"数量"&amp;D44)</f>
      </c>
    </row>
    <row r="33" spans="2:7" ht="14.25" thickBot="1" thickTop="1">
      <c r="B33" s="10"/>
      <c r="C33" s="42"/>
      <c r="D33" s="43"/>
      <c r="E33" s="6"/>
      <c r="G33" s="28">
        <f t="shared" si="2"/>
      </c>
    </row>
    <row r="34" spans="2:7" ht="14.25" thickBot="1" thickTop="1">
      <c r="B34" s="10"/>
      <c r="C34" s="42"/>
      <c r="D34" s="43"/>
      <c r="E34" s="6"/>
      <c r="G34" s="28">
        <f t="shared" si="2"/>
      </c>
    </row>
    <row r="35" spans="2:7" ht="14.25" thickBot="1" thickTop="1">
      <c r="B35" s="10"/>
      <c r="C35" s="42"/>
      <c r="D35" s="43"/>
      <c r="E35" s="6"/>
      <c r="G35" s="28">
        <f t="shared" si="2"/>
      </c>
    </row>
    <row r="36" spans="2:7" ht="14.25" thickBot="1" thickTop="1">
      <c r="B36" s="10"/>
      <c r="C36" s="42"/>
      <c r="D36" s="43"/>
      <c r="E36" s="6"/>
      <c r="G36" s="28">
        <f t="shared" si="2"/>
      </c>
    </row>
    <row r="37" spans="2:7" ht="14.25" thickBot="1" thickTop="1">
      <c r="B37" s="10"/>
      <c r="C37" s="37" t="s">
        <v>3</v>
      </c>
      <c r="D37" s="43"/>
      <c r="E37" s="6"/>
      <c r="G37" s="28">
        <f t="shared" si="2"/>
      </c>
    </row>
    <row r="38" spans="2:7" ht="14.25" thickBot="1" thickTop="1">
      <c r="B38" s="10"/>
      <c r="C38" s="37" t="s">
        <v>5</v>
      </c>
      <c r="D38" s="43"/>
      <c r="E38" s="6"/>
      <c r="G38" s="28">
        <f t="shared" si="2"/>
      </c>
    </row>
    <row r="39" spans="2:7" ht="13.5" thickTop="1">
      <c r="B39" s="10"/>
      <c r="C39" s="39"/>
      <c r="D39" s="39"/>
      <c r="E39" s="6"/>
      <c r="G39" s="28">
        <f t="shared" si="2"/>
      </c>
    </row>
    <row r="40" spans="2:7" ht="12.75">
      <c r="B40" s="10"/>
      <c r="C40" s="39"/>
      <c r="D40" s="39"/>
      <c r="E40" s="6"/>
      <c r="G40" s="28">
        <f t="shared" si="2"/>
      </c>
    </row>
    <row r="41" spans="2:7" ht="12.75">
      <c r="B41" s="10"/>
      <c r="C41" s="40" t="s">
        <v>6</v>
      </c>
      <c r="D41" s="40"/>
      <c r="E41" s="18"/>
      <c r="G41" s="28">
        <f>IF(D53="","",C53&amp;"数量"&amp;D50)</f>
      </c>
    </row>
    <row r="42" spans="2:7" ht="13.5" thickBot="1">
      <c r="B42" s="10"/>
      <c r="C42" s="41" t="s">
        <v>7</v>
      </c>
      <c r="D42" s="35" t="s">
        <v>0</v>
      </c>
      <c r="E42" s="6"/>
      <c r="G42" s="30">
        <f>IF(D54="","",C54&amp;"数量"&amp;D51)</f>
      </c>
    </row>
    <row r="43" spans="2:5" ht="14.25" thickBot="1" thickTop="1">
      <c r="B43" s="10"/>
      <c r="C43" s="42"/>
      <c r="D43" s="43"/>
      <c r="E43" s="6"/>
    </row>
    <row r="44" spans="2:5" ht="14.25" thickBot="1" thickTop="1">
      <c r="B44" s="10"/>
      <c r="C44" s="42"/>
      <c r="D44" s="43"/>
      <c r="E44" s="6"/>
    </row>
    <row r="45" spans="2:5" ht="14.25" thickBot="1" thickTop="1">
      <c r="B45" s="10"/>
      <c r="C45" s="42"/>
      <c r="D45" s="43"/>
      <c r="E45" s="6"/>
    </row>
    <row r="46" spans="2:5" ht="14.25" thickBot="1" thickTop="1">
      <c r="B46" s="10"/>
      <c r="C46" s="42"/>
      <c r="D46" s="43"/>
      <c r="E46" s="6"/>
    </row>
    <row r="47" spans="2:5" ht="14.25" thickBot="1" thickTop="1">
      <c r="B47" s="10"/>
      <c r="C47" s="42"/>
      <c r="D47" s="43"/>
      <c r="E47" s="6"/>
    </row>
    <row r="48" spans="2:5" ht="14.25" thickBot="1" thickTop="1">
      <c r="B48" s="10"/>
      <c r="C48" s="42"/>
      <c r="D48" s="43"/>
      <c r="E48" s="6"/>
    </row>
    <row r="49" spans="2:5" ht="14.25" thickBot="1" thickTop="1">
      <c r="B49" s="10"/>
      <c r="C49" s="42"/>
      <c r="D49" s="43"/>
      <c r="E49" s="6"/>
    </row>
    <row r="50" spans="2:8" ht="14.25" thickBot="1" thickTop="1">
      <c r="B50" s="10"/>
      <c r="C50" s="42"/>
      <c r="D50" s="43"/>
      <c r="E50" s="6"/>
      <c r="H50" s="2"/>
    </row>
    <row r="51" spans="2:8" ht="14.25" thickBot="1" thickTop="1">
      <c r="B51" s="10"/>
      <c r="C51" s="42"/>
      <c r="D51" s="43"/>
      <c r="E51" s="6"/>
      <c r="H51" s="2"/>
    </row>
    <row r="52" spans="2:8" ht="14.25" thickBot="1" thickTop="1">
      <c r="B52" s="10"/>
      <c r="C52" s="42"/>
      <c r="D52" s="43"/>
      <c r="E52" s="6"/>
      <c r="H52" s="2"/>
    </row>
    <row r="53" spans="2:8" ht="14.25" thickBot="1" thickTop="1">
      <c r="B53" s="10"/>
      <c r="C53" s="36" t="s">
        <v>3</v>
      </c>
      <c r="D53" s="43"/>
      <c r="E53" s="6"/>
      <c r="H53" s="2"/>
    </row>
    <row r="54" spans="2:8" ht="14.25" thickBot="1" thickTop="1">
      <c r="B54" s="10"/>
      <c r="C54" s="37" t="s">
        <v>4</v>
      </c>
      <c r="D54" s="43"/>
      <c r="E54" s="6"/>
      <c r="H54" s="2"/>
    </row>
    <row r="55" spans="2:8" ht="13.5" thickTop="1">
      <c r="B55" s="10"/>
      <c r="C55" s="1"/>
      <c r="D55" s="1"/>
      <c r="E55" s="6"/>
      <c r="H55" s="2"/>
    </row>
    <row r="56" spans="2:8" ht="13.5" thickBot="1">
      <c r="B56" s="11"/>
      <c r="C56" s="12"/>
      <c r="D56" s="12"/>
      <c r="E56" s="13"/>
      <c r="H56" s="2"/>
    </row>
    <row r="57" ht="12.75">
      <c r="H57" s="2"/>
    </row>
    <row r="58" ht="12.75">
      <c r="H58" s="2"/>
    </row>
    <row r="61" ht="12.75">
      <c r="H61" s="2"/>
    </row>
    <row r="62" ht="12.75">
      <c r="H62" s="2"/>
    </row>
    <row r="63" ht="12.75">
      <c r="H63" s="2"/>
    </row>
    <row r="64" ht="12.75">
      <c r="H64" s="2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  <row r="70" ht="12.75">
      <c r="H70" s="2"/>
    </row>
  </sheetData>
  <sheetProtection password="DCBB" sheet="1"/>
  <mergeCells count="4">
    <mergeCell ref="B2:E2"/>
    <mergeCell ref="C9:D9"/>
    <mergeCell ref="C25:D25"/>
    <mergeCell ref="C41:D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noguchi</dc:creator>
  <cp:keywords/>
  <dc:description/>
  <cp:lastModifiedBy>tsuyoshi</cp:lastModifiedBy>
  <cp:lastPrinted>2020-04-27T00:41:28Z</cp:lastPrinted>
  <dcterms:created xsi:type="dcterms:W3CDTF">2002-11-25T03:57:01Z</dcterms:created>
  <dcterms:modified xsi:type="dcterms:W3CDTF">2020-07-17T06:04:19Z</dcterms:modified>
  <cp:category/>
  <cp:version/>
  <cp:contentType/>
  <cp:contentStatus/>
</cp:coreProperties>
</file>